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C:\Users\sharo\Desktop\Finance 5311 FALL 2021\"/>
    </mc:Choice>
  </mc:AlternateContent>
  <xr:revisionPtr revIDLastSave="0" documentId="8_{2C60B335-337A-40E7-8E48-0CEEB085FF02}" xr6:coauthVersionLast="45" xr6:coauthVersionMax="45" xr10:uidLastSave="{00000000-0000-0000-0000-000000000000}"/>
  <bookViews>
    <workbookView xWindow="1185" yWindow="630" windowWidth="18105" windowHeight="20070" xr2:uid="{3AA695ED-20C5-4C17-B24A-60B98040768A}"/>
  </bookViews>
  <sheets>
    <sheet name="3.1" sheetId="1" r:id="rId1"/>
    <sheet name="3.2" sheetId="2" r:id="rId2"/>
    <sheet name="3.3" sheetId="3" r:id="rId3"/>
    <sheet name="3.4" sheetId="4"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14" i="3" l="1"/>
</calcChain>
</file>

<file path=xl/sharedStrings.xml><?xml version="1.0" encoding="utf-8"?>
<sst xmlns="http://schemas.openxmlformats.org/spreadsheetml/2006/main" count="90" uniqueCount="68">
  <si>
    <t>CHAPTER 7: SERVICE LINE COSTING AND PRICING</t>
  </si>
  <si>
    <t>Homework 3.1, Chapter 7</t>
  </si>
  <si>
    <t>a. Your hospital is considering offering a new outpatient service.  Using the data below, determine the price needed to breakevn.</t>
  </si>
  <si>
    <t>RELEVANT DATA:</t>
  </si>
  <si>
    <t>Variable cost per visit</t>
  </si>
  <si>
    <t>Annual direct fixed costs</t>
  </si>
  <si>
    <t>Annual overhead allocation</t>
  </si>
  <si>
    <t>Expected utilization (visits)</t>
  </si>
  <si>
    <t>b. Assume now that the CEO is requesting to know what price must be set in order to earn a $100,000 profit.  What price must be set in order to meet this desired profit level?</t>
  </si>
  <si>
    <t>Homework 3.2, Chapter 7</t>
  </si>
  <si>
    <t>Allied Laboratories is combining some of its most commom tests into a bundled, one-price package called TEST X that contains three tests (A, B, and C) with the variable costs as stated below.  When the tests are combined, only one syringe, form, and sterile bandage will be used.  Furthermore, only one charge for breakage/losses will apply.  Two blood vials are required, and reagent costs will remain the same (reagents from all three tests are requried).</t>
  </si>
  <si>
    <t>DATA:</t>
  </si>
  <si>
    <t>A</t>
  </si>
  <si>
    <t>B</t>
  </si>
  <si>
    <t>C</t>
  </si>
  <si>
    <t>Syringe</t>
  </si>
  <si>
    <t>Blood Vial</t>
  </si>
  <si>
    <t>Forms</t>
  </si>
  <si>
    <t>reagents</t>
  </si>
  <si>
    <t>Bandage</t>
  </si>
  <si>
    <t>Breakage/loss</t>
  </si>
  <si>
    <t>Using the above information, complete the following table and answer the questions below:</t>
  </si>
  <si>
    <t>Supplies</t>
  </si>
  <si>
    <t># Supplies needed for TEST X</t>
  </si>
  <si>
    <t>Combined supply costs for TEST X</t>
  </si>
  <si>
    <t>a. What is the price of the combined test?</t>
  </si>
  <si>
    <t>a.</t>
  </si>
  <si>
    <t>b. What price is needed to obtain a $10</t>
  </si>
  <si>
    <t>b.</t>
  </si>
  <si>
    <t xml:space="preserve">     contribution margin?</t>
  </si>
  <si>
    <t>Homework 3.3, Chapter 7</t>
  </si>
  <si>
    <t>Assume that a primary care physician practice performs only physical examinations, with three different levels, depending upon the depth and complexity of each exam.  An RVU analysis determined the required RVUs for each exam as indicated below.  The total costs to run the practice, including diagnostic, as well as the annual projected number of examinations for each level are also listed below.</t>
  </si>
  <si>
    <t>Exam</t>
  </si>
  <si>
    <t>RVU's</t>
  </si>
  <si>
    <t># Exams</t>
  </si>
  <si>
    <t>Level I</t>
  </si>
  <si>
    <t>Level II</t>
  </si>
  <si>
    <t>Level III</t>
  </si>
  <si>
    <t>Total exams</t>
  </si>
  <si>
    <t>Total costs</t>
  </si>
  <si>
    <t>a. Using RVU methodology, what is the estimated cost per RVU?</t>
  </si>
  <si>
    <t>Cost per RVU</t>
  </si>
  <si>
    <t>b. What is the estimated cost per type of exam?</t>
  </si>
  <si>
    <t>Cost/Exam</t>
  </si>
  <si>
    <t>c. Based on the cost per exam, what is the estimated annual cost for each exam?</t>
  </si>
  <si>
    <t>Total Costs</t>
  </si>
  <si>
    <t>TOTAL</t>
  </si>
  <si>
    <t>CHAPTER 8: FINANCIAL PLANNING &amp; BUDGETING</t>
  </si>
  <si>
    <t>Homework 3.4, Chapter 8</t>
  </si>
  <si>
    <t>Chelsea Clinic projected the following budget information for 2021:</t>
  </si>
  <si>
    <t>Total FFS Visits Volume</t>
  </si>
  <si>
    <t>visits</t>
  </si>
  <si>
    <t>Payer Mix:</t>
  </si>
  <si>
    <t xml:space="preserve">   Blue Cross</t>
  </si>
  <si>
    <t xml:space="preserve">   Highmark</t>
  </si>
  <si>
    <t>Reimbursement Rates:</t>
  </si>
  <si>
    <t>per visit</t>
  </si>
  <si>
    <t>Variable Costs</t>
  </si>
  <si>
    <t xml:space="preserve">    Resource Inputs:</t>
  </si>
  <si>
    <t xml:space="preserve">        Labor</t>
  </si>
  <si>
    <t>total hours</t>
  </si>
  <si>
    <t xml:space="preserve">        Supplies</t>
  </si>
  <si>
    <t>total units</t>
  </si>
  <si>
    <t xml:space="preserve">    Resource Input Prices:</t>
  </si>
  <si>
    <t>per hour</t>
  </si>
  <si>
    <t>per unit</t>
  </si>
  <si>
    <t>Fixed Costs</t>
  </si>
  <si>
    <t>Using Exhibit 8.3 as a guide (excluding the capitated numbers since payers in this homework problem are all FFS) construct Chelsea Clinic's operating budget for 2021, including projections for volume, revenues, costs, and a P&amp;L statement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</si>
</sst>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7" formatCode="&quot;$&quot;#,##0.00_);\(&quot;$&quot;#,##0.00\)"/>
    <numFmt numFmtId="44" formatCode="_(&quot;$&quot;* #,##0.00_);_(&quot;$&quot;* \(#,##0.00\);_(&quot;$&quot;* &quot;-&quot;??_);_(@_)"/>
    <numFmt numFmtId="43" formatCode="_(* #,##0.00_);_(* \(#,##0.00\);_(* &quot;-&quot;??_);_(@_)"/>
    <numFmt numFmtId="164" formatCode="&quot;$&quot;#,##0"/>
    <numFmt numFmtId="165" formatCode="_(* #,##0_);_(* \(#,##0\);_(* &quot;-&quot;??_);_(@_)"/>
    <numFmt numFmtId="166" formatCode="#,##0.0"/>
    <numFmt numFmtId="167" formatCode="&quot;$&quot;#,##0.00"/>
  </numFmts>
  <fonts count="10" x14ac:knownFonts="1">
    <font>
      <sz val="11"/>
      <color theme="1"/>
      <name val="Calibri"/>
      <family val="2"/>
      <scheme val="minor"/>
    </font>
    <font>
      <sz val="11"/>
      <color theme="1"/>
      <name val="Calibri"/>
      <family val="2"/>
      <scheme val="minor"/>
    </font>
    <font>
      <b/>
      <sz val="11"/>
      <color theme="1"/>
      <name val="Calibri"/>
      <family val="2"/>
      <scheme val="minor"/>
    </font>
    <font>
      <i/>
      <u/>
      <sz val="11"/>
      <color theme="1"/>
      <name val="Calibri"/>
      <family val="2"/>
      <scheme val="minor"/>
    </font>
    <font>
      <sz val="11"/>
      <name val="Calibri"/>
      <family val="2"/>
      <scheme val="minor"/>
    </font>
    <font>
      <b/>
      <sz val="11"/>
      <name val="Calibri"/>
      <family val="2"/>
      <scheme val="minor"/>
    </font>
    <font>
      <b/>
      <i/>
      <sz val="11"/>
      <color theme="1"/>
      <name val="Calibri"/>
      <family val="2"/>
      <scheme val="minor"/>
    </font>
    <font>
      <u/>
      <sz val="11"/>
      <color theme="1"/>
      <name val="Calibri"/>
      <family val="2"/>
      <scheme val="minor"/>
    </font>
    <font>
      <u val="double"/>
      <sz val="11"/>
      <color theme="1"/>
      <name val="Calibri"/>
      <family val="2"/>
      <scheme val="minor"/>
    </font>
    <font>
      <i/>
      <sz val="11"/>
      <color theme="1"/>
      <name val="Calibri"/>
      <family val="2"/>
      <scheme val="minor"/>
    </font>
  </fonts>
  <fills count="4">
    <fill>
      <patternFill patternType="none"/>
    </fill>
    <fill>
      <patternFill patternType="gray125"/>
    </fill>
    <fill>
      <patternFill patternType="solid">
        <fgColor theme="4" tint="0.79998168889431442"/>
        <bgColor indexed="64"/>
      </patternFill>
    </fill>
    <fill>
      <patternFill patternType="solid">
        <fgColor rgb="FFFFFF00"/>
        <bgColor indexed="64"/>
      </patternFill>
    </fill>
  </fills>
  <borders count="10">
    <border>
      <left/>
      <right/>
      <top/>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76">
    <xf numFmtId="0" fontId="0" fillId="0" borderId="0" xfId="0"/>
    <xf numFmtId="0" fontId="2" fillId="0" borderId="0" xfId="0" applyFont="1"/>
    <xf numFmtId="0" fontId="2" fillId="2" borderId="1" xfId="0" applyFont="1" applyFill="1" applyBorder="1" applyAlignment="1">
      <alignment wrapText="1"/>
    </xf>
    <xf numFmtId="0" fontId="2" fillId="2" borderId="0" xfId="0" applyFont="1" applyFill="1" applyAlignment="1">
      <alignment wrapText="1"/>
    </xf>
    <xf numFmtId="0" fontId="3" fillId="0" borderId="0" xfId="0" applyFont="1"/>
    <xf numFmtId="164" fontId="0" fillId="0" borderId="0" xfId="2" applyNumberFormat="1" applyFont="1" applyFill="1" applyBorder="1"/>
    <xf numFmtId="164" fontId="0" fillId="0" borderId="0" xfId="2" applyNumberFormat="1" applyFont="1" applyBorder="1"/>
    <xf numFmtId="3" fontId="0" fillId="0" borderId="0" xfId="1" applyNumberFormat="1" applyFont="1" applyFill="1" applyBorder="1"/>
    <xf numFmtId="3" fontId="0" fillId="0" borderId="0" xfId="1" applyNumberFormat="1" applyFont="1" applyBorder="1"/>
    <xf numFmtId="0" fontId="4" fillId="0" borderId="0" xfId="0" applyFont="1"/>
    <xf numFmtId="164" fontId="4" fillId="0" borderId="0" xfId="0" applyNumberFormat="1" applyFont="1"/>
    <xf numFmtId="164" fontId="5" fillId="0" borderId="0" xfId="0" applyNumberFormat="1" applyFont="1"/>
    <xf numFmtId="0" fontId="5" fillId="0" borderId="0" xfId="0" applyFont="1"/>
    <xf numFmtId="0" fontId="5" fillId="2" borderId="0" xfId="0" applyFont="1" applyFill="1" applyAlignment="1">
      <alignment wrapText="1"/>
    </xf>
    <xf numFmtId="165" fontId="0" fillId="0" borderId="0" xfId="1" applyNumberFormat="1" applyFont="1" applyFill="1" applyBorder="1"/>
    <xf numFmtId="165" fontId="0" fillId="0" borderId="0" xfId="1" applyNumberFormat="1" applyFont="1" applyBorder="1"/>
    <xf numFmtId="0" fontId="2" fillId="0" borderId="0" xfId="0" applyFont="1" applyAlignment="1">
      <alignment horizontal="left"/>
    </xf>
    <xf numFmtId="0" fontId="2" fillId="2" borderId="2" xfId="0" applyFont="1" applyFill="1" applyBorder="1" applyAlignment="1">
      <alignment horizontal="left" wrapText="1"/>
    </xf>
    <xf numFmtId="0" fontId="2" fillId="2" borderId="3" xfId="0" applyFont="1" applyFill="1" applyBorder="1" applyAlignment="1">
      <alignment horizontal="left" wrapText="1"/>
    </xf>
    <xf numFmtId="0" fontId="2" fillId="2" borderId="4" xfId="0" applyFont="1" applyFill="1" applyBorder="1" applyAlignment="1">
      <alignment horizontal="left" wrapText="1"/>
    </xf>
    <xf numFmtId="0" fontId="2" fillId="2" borderId="1" xfId="0" applyFont="1" applyFill="1" applyBorder="1" applyAlignment="1">
      <alignment horizontal="left" wrapText="1"/>
    </xf>
    <xf numFmtId="0" fontId="2" fillId="2" borderId="0" xfId="0" applyFont="1" applyFill="1" applyAlignment="1">
      <alignment horizontal="left" wrapText="1"/>
    </xf>
    <xf numFmtId="0" fontId="2" fillId="2" borderId="5" xfId="0" applyFont="1" applyFill="1" applyBorder="1" applyAlignment="1">
      <alignment horizontal="left" wrapText="1"/>
    </xf>
    <xf numFmtId="0" fontId="2" fillId="2" borderId="6" xfId="0" applyFont="1" applyFill="1" applyBorder="1" applyAlignment="1">
      <alignment horizontal="left" wrapText="1"/>
    </xf>
    <xf numFmtId="0" fontId="2" fillId="2" borderId="7" xfId="0" applyFont="1" applyFill="1" applyBorder="1" applyAlignment="1">
      <alignment horizontal="left" wrapText="1"/>
    </xf>
    <xf numFmtId="0" fontId="2" fillId="2" borderId="8" xfId="0" applyFont="1" applyFill="1" applyBorder="1" applyAlignment="1">
      <alignment horizontal="left" wrapText="1"/>
    </xf>
    <xf numFmtId="0" fontId="6" fillId="0" borderId="0" xfId="0" applyFont="1"/>
    <xf numFmtId="0" fontId="7" fillId="0" borderId="0" xfId="0" applyFont="1" applyAlignment="1">
      <alignment horizontal="center"/>
    </xf>
    <xf numFmtId="7" fontId="0" fillId="0" borderId="0" xfId="0" applyNumberFormat="1"/>
    <xf numFmtId="39" fontId="0" fillId="0" borderId="0" xfId="0" applyNumberFormat="1"/>
    <xf numFmtId="0" fontId="2" fillId="2" borderId="0" xfId="0" applyFont="1" applyFill="1"/>
    <xf numFmtId="0" fontId="0" fillId="2" borderId="0" xfId="0" applyFill="1"/>
    <xf numFmtId="0" fontId="2" fillId="0" borderId="9" xfId="0" applyFont="1" applyBorder="1"/>
    <xf numFmtId="0" fontId="2" fillId="0" borderId="9" xfId="0" applyFont="1" applyBorder="1" applyAlignment="1">
      <alignment horizontal="center" wrapText="1"/>
    </xf>
    <xf numFmtId="0" fontId="2" fillId="0" borderId="9" xfId="0" applyFont="1" applyBorder="1" applyAlignment="1">
      <alignment horizontal="right" wrapText="1"/>
    </xf>
    <xf numFmtId="0" fontId="0" fillId="0" borderId="9" xfId="0" applyBorder="1"/>
    <xf numFmtId="7" fontId="0" fillId="0" borderId="9" xfId="0" applyNumberFormat="1" applyBorder="1"/>
    <xf numFmtId="0" fontId="0" fillId="0" borderId="9" xfId="0" applyBorder="1" applyAlignment="1">
      <alignment horizontal="center"/>
    </xf>
    <xf numFmtId="7" fontId="0" fillId="0" borderId="9" xfId="0" applyNumberFormat="1" applyBorder="1" applyAlignment="1">
      <alignment horizontal="right"/>
    </xf>
    <xf numFmtId="39" fontId="0" fillId="0" borderId="9" xfId="0" applyNumberFormat="1" applyBorder="1"/>
    <xf numFmtId="0" fontId="0" fillId="0" borderId="0" xfId="0" applyAlignment="1">
      <alignment horizontal="center"/>
    </xf>
    <xf numFmtId="43" fontId="0" fillId="2" borderId="0" xfId="0" applyNumberFormat="1" applyFill="1"/>
    <xf numFmtId="43" fontId="4" fillId="2" borderId="0" xfId="0" applyNumberFormat="1" applyFont="1" applyFill="1"/>
    <xf numFmtId="0" fontId="5" fillId="0" borderId="0" xfId="0" applyFont="1" applyAlignment="1">
      <alignment horizontal="right"/>
    </xf>
    <xf numFmtId="7" fontId="5" fillId="3" borderId="0" xfId="0" applyNumberFormat="1" applyFont="1" applyFill="1"/>
    <xf numFmtId="43" fontId="0" fillId="0" borderId="0" xfId="0" applyNumberFormat="1"/>
    <xf numFmtId="43" fontId="4" fillId="0" borderId="0" xfId="0" applyNumberFormat="1" applyFont="1"/>
    <xf numFmtId="7" fontId="5" fillId="0" borderId="0" xfId="0" applyNumberFormat="1" applyFont="1"/>
    <xf numFmtId="0" fontId="2" fillId="2" borderId="0" xfId="0" applyFont="1" applyFill="1" applyAlignment="1">
      <alignment horizontal="left" vertical="center" wrapText="1"/>
    </xf>
    <xf numFmtId="0" fontId="2" fillId="0" borderId="0" xfId="0" applyFont="1" applyAlignment="1">
      <alignment wrapText="1"/>
    </xf>
    <xf numFmtId="0" fontId="7" fillId="0" borderId="0" xfId="0" applyFont="1"/>
    <xf numFmtId="0" fontId="7" fillId="0" borderId="0" xfId="0" applyFont="1" applyAlignment="1">
      <alignment horizontal="right"/>
    </xf>
    <xf numFmtId="1" fontId="0" fillId="0" borderId="0" xfId="0" applyNumberFormat="1" applyAlignment="1">
      <alignment horizontal="right"/>
    </xf>
    <xf numFmtId="3" fontId="0" fillId="0" borderId="0" xfId="0" applyNumberFormat="1"/>
    <xf numFmtId="1" fontId="0" fillId="0" borderId="0" xfId="0" applyNumberFormat="1"/>
    <xf numFmtId="3" fontId="7" fillId="0" borderId="0" xfId="0" applyNumberFormat="1" applyFont="1"/>
    <xf numFmtId="3" fontId="8" fillId="0" borderId="0" xfId="0" applyNumberFormat="1" applyFont="1"/>
    <xf numFmtId="164" fontId="0" fillId="0" borderId="0" xfId="0" applyNumberFormat="1"/>
    <xf numFmtId="7" fontId="2" fillId="0" borderId="0" xfId="1" applyNumberFormat="1" applyFont="1" applyFill="1" applyBorder="1"/>
    <xf numFmtId="0" fontId="0" fillId="0" borderId="0" xfId="0" applyAlignment="1">
      <alignment horizontal="right"/>
    </xf>
    <xf numFmtId="7" fontId="5" fillId="0" borderId="0" xfId="0" applyNumberFormat="1" applyFont="1" applyAlignment="1">
      <alignment horizontal="center"/>
    </xf>
    <xf numFmtId="0" fontId="0" fillId="0" borderId="0" xfId="0" quotePrefix="1"/>
    <xf numFmtId="7" fontId="0" fillId="0" borderId="0" xfId="1" applyNumberFormat="1" applyFont="1"/>
    <xf numFmtId="0" fontId="0" fillId="0" borderId="0" xfId="0" quotePrefix="1"/>
    <xf numFmtId="9" fontId="0" fillId="2" borderId="0" xfId="3" applyFont="1" applyFill="1"/>
    <xf numFmtId="9" fontId="1" fillId="0" borderId="0" xfId="3" applyFont="1" applyAlignment="1">
      <alignment horizontal="right"/>
    </xf>
    <xf numFmtId="0" fontId="1" fillId="0" borderId="0" xfId="0" applyFont="1"/>
    <xf numFmtId="164" fontId="0" fillId="0" borderId="0" xfId="0" applyNumberFormat="1" applyAlignment="1">
      <alignment horizontal="right"/>
    </xf>
    <xf numFmtId="7" fontId="4" fillId="0" borderId="0" xfId="0" applyNumberFormat="1" applyFont="1" applyAlignment="1">
      <alignment horizontal="right"/>
    </xf>
    <xf numFmtId="0" fontId="9" fillId="0" borderId="0" xfId="0" quotePrefix="1" applyFont="1"/>
    <xf numFmtId="164" fontId="7" fillId="0" borderId="0" xfId="0" applyNumberFormat="1" applyFont="1" applyAlignment="1">
      <alignment horizontal="right"/>
    </xf>
    <xf numFmtId="164" fontId="8" fillId="0" borderId="0" xfId="0" applyNumberFormat="1" applyFont="1" applyAlignment="1">
      <alignment horizontal="right"/>
    </xf>
    <xf numFmtId="9" fontId="0" fillId="0" borderId="0" xfId="3" applyFont="1"/>
    <xf numFmtId="166" fontId="0" fillId="0" borderId="0" xfId="0" applyNumberFormat="1"/>
    <xf numFmtId="167" fontId="0" fillId="0" borderId="0" xfId="0" applyNumberFormat="1"/>
    <xf numFmtId="0" fontId="2" fillId="2" borderId="0" xfId="0" applyFont="1" applyFill="1" applyAlignment="1">
      <alignment vertical="center" wrapText="1"/>
    </xf>
  </cellXfs>
  <cellStyles count="4">
    <cellStyle name="Comma" xfId="1" builtinId="3"/>
    <cellStyle name="Currency" xfId="2" builtinId="4"/>
    <cellStyle name="Normal" xfId="0" builtinId="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E665EA-FFF5-4797-9E75-E25704FC6D58}">
  <dimension ref="A1:C51"/>
  <sheetViews>
    <sheetView tabSelected="1" zoomScale="90" zoomScaleNormal="90" workbookViewId="0">
      <selection activeCell="B9" sqref="B9"/>
    </sheetView>
  </sheetViews>
  <sheetFormatPr defaultColWidth="9.140625" defaultRowHeight="15" x14ac:dyDescent="0.25"/>
  <cols>
    <col min="1" max="1" width="28.42578125" customWidth="1"/>
    <col min="2" max="2" width="13.28515625" customWidth="1"/>
    <col min="3" max="3" width="20.42578125" customWidth="1"/>
  </cols>
  <sheetData>
    <row r="1" spans="1:3" x14ac:dyDescent="0.25">
      <c r="A1" s="1" t="s">
        <v>0</v>
      </c>
    </row>
    <row r="2" spans="1:3" x14ac:dyDescent="0.25">
      <c r="A2" s="1" t="s">
        <v>1</v>
      </c>
    </row>
    <row r="4" spans="1:3" ht="15" customHeight="1" x14ac:dyDescent="0.25">
      <c r="A4" s="2" t="s">
        <v>2</v>
      </c>
      <c r="B4" s="3"/>
      <c r="C4" s="3"/>
    </row>
    <row r="5" spans="1:3" ht="15" customHeight="1" x14ac:dyDescent="0.25">
      <c r="A5" s="2"/>
      <c r="B5" s="3"/>
      <c r="C5" s="3"/>
    </row>
    <row r="7" spans="1:3" x14ac:dyDescent="0.25">
      <c r="A7" s="4" t="s">
        <v>3</v>
      </c>
    </row>
    <row r="8" spans="1:3" x14ac:dyDescent="0.25">
      <c r="A8" t="s">
        <v>4</v>
      </c>
      <c r="B8" s="5">
        <v>8</v>
      </c>
      <c r="C8" s="6"/>
    </row>
    <row r="9" spans="1:3" x14ac:dyDescent="0.25">
      <c r="A9" t="s">
        <v>5</v>
      </c>
      <c r="B9" s="5">
        <v>650000</v>
      </c>
      <c r="C9" s="6"/>
    </row>
    <row r="10" spans="1:3" x14ac:dyDescent="0.25">
      <c r="A10" t="s">
        <v>6</v>
      </c>
      <c r="B10" s="5">
        <v>70000</v>
      </c>
      <c r="C10" s="6"/>
    </row>
    <row r="11" spans="1:3" x14ac:dyDescent="0.25">
      <c r="A11" t="s">
        <v>7</v>
      </c>
      <c r="B11" s="7">
        <v>10000</v>
      </c>
      <c r="C11" s="8"/>
    </row>
    <row r="12" spans="1:3" ht="12.95" customHeight="1" x14ac:dyDescent="0.25">
      <c r="A12" s="1"/>
    </row>
    <row r="13" spans="1:3" ht="12.95" customHeight="1" x14ac:dyDescent="0.25">
      <c r="A13" s="9"/>
      <c r="B13" s="10"/>
      <c r="C13" s="10"/>
    </row>
    <row r="14" spans="1:3" ht="12.95" customHeight="1" x14ac:dyDescent="0.25">
      <c r="A14" s="9"/>
      <c r="B14" s="10"/>
      <c r="C14" s="10"/>
    </row>
    <row r="15" spans="1:3" ht="12.95" customHeight="1" x14ac:dyDescent="0.25">
      <c r="A15" s="9"/>
      <c r="B15" s="10"/>
      <c r="C15" s="10"/>
    </row>
    <row r="16" spans="1:3" ht="12.95" customHeight="1" x14ac:dyDescent="0.25">
      <c r="A16" s="9"/>
      <c r="B16" s="10"/>
      <c r="C16" s="10"/>
    </row>
    <row r="17" spans="1:3" ht="12.95" customHeight="1" x14ac:dyDescent="0.25">
      <c r="A17" s="9"/>
      <c r="B17" s="10"/>
      <c r="C17" s="10"/>
    </row>
    <row r="18" spans="1:3" ht="12.95" customHeight="1" x14ac:dyDescent="0.25">
      <c r="A18" s="9"/>
      <c r="B18" s="10"/>
      <c r="C18" s="10"/>
    </row>
    <row r="19" spans="1:3" ht="12.95" customHeight="1" x14ac:dyDescent="0.25">
      <c r="A19" s="9"/>
      <c r="B19" s="10"/>
      <c r="C19" s="10"/>
    </row>
    <row r="20" spans="1:3" ht="12.95" customHeight="1" x14ac:dyDescent="0.25">
      <c r="A20" s="9"/>
      <c r="B20" s="10"/>
      <c r="C20" s="10"/>
    </row>
    <row r="21" spans="1:3" ht="12.95" customHeight="1" x14ac:dyDescent="0.25">
      <c r="A21" s="9"/>
      <c r="B21" s="10"/>
      <c r="C21" s="10"/>
    </row>
    <row r="22" spans="1:3" ht="12.95" customHeight="1" x14ac:dyDescent="0.25">
      <c r="A22" s="9"/>
      <c r="B22" s="10"/>
      <c r="C22" s="11"/>
    </row>
    <row r="23" spans="1:3" ht="12.95" customHeight="1" x14ac:dyDescent="0.25">
      <c r="A23" s="12"/>
      <c r="B23" s="11"/>
      <c r="C23" s="11"/>
    </row>
    <row r="24" spans="1:3" ht="15.75" customHeight="1" x14ac:dyDescent="0.25">
      <c r="A24" s="13" t="s">
        <v>8</v>
      </c>
      <c r="B24" s="13"/>
      <c r="C24" s="13"/>
    </row>
    <row r="25" spans="1:3" ht="15.75" customHeight="1" x14ac:dyDescent="0.25">
      <c r="A25" s="13"/>
      <c r="B25" s="13"/>
      <c r="C25" s="13"/>
    </row>
    <row r="26" spans="1:3" ht="15.75" customHeight="1" x14ac:dyDescent="0.25">
      <c r="A26" s="13"/>
      <c r="B26" s="13"/>
      <c r="C26" s="13"/>
    </row>
    <row r="27" spans="1:3" ht="12.95" customHeight="1" x14ac:dyDescent="0.25">
      <c r="A27" s="12"/>
      <c r="B27" s="11"/>
      <c r="C27" s="11"/>
    </row>
    <row r="28" spans="1:3" ht="12.95" customHeight="1" x14ac:dyDescent="0.25">
      <c r="A28" s="9"/>
      <c r="B28" s="10"/>
      <c r="C28" s="10"/>
    </row>
    <row r="29" spans="1:3" ht="12.95" customHeight="1" x14ac:dyDescent="0.25">
      <c r="A29" s="9"/>
      <c r="B29" s="10"/>
      <c r="C29" s="10"/>
    </row>
    <row r="30" spans="1:3" ht="12.95" customHeight="1" x14ac:dyDescent="0.25">
      <c r="A30" s="9"/>
      <c r="B30" s="10"/>
      <c r="C30" s="10"/>
    </row>
    <row r="31" spans="1:3" ht="12.95" customHeight="1" x14ac:dyDescent="0.25">
      <c r="A31" s="9"/>
      <c r="B31" s="10"/>
      <c r="C31" s="10"/>
    </row>
    <row r="32" spans="1:3" ht="12.95" customHeight="1" x14ac:dyDescent="0.25">
      <c r="A32" s="9"/>
      <c r="B32" s="10"/>
      <c r="C32" s="10"/>
    </row>
    <row r="33" spans="1:3" ht="12.95" customHeight="1" x14ac:dyDescent="0.25">
      <c r="A33" s="9"/>
      <c r="B33" s="10"/>
      <c r="C33" s="11"/>
    </row>
    <row r="34" spans="1:3" ht="12.95" customHeight="1" x14ac:dyDescent="0.25">
      <c r="B34" s="14"/>
      <c r="C34" s="15"/>
    </row>
    <row r="35" spans="1:3" ht="12.95" customHeight="1" x14ac:dyDescent="0.25"/>
    <row r="36" spans="1:3" ht="12.95" customHeight="1" x14ac:dyDescent="0.25"/>
    <row r="37" spans="1:3" ht="12.95" customHeight="1" x14ac:dyDescent="0.25"/>
    <row r="38" spans="1:3" ht="12.95" customHeight="1" x14ac:dyDescent="0.25"/>
    <row r="39" spans="1:3" ht="12.95" customHeight="1" x14ac:dyDescent="0.25"/>
    <row r="40" spans="1:3" ht="12.95" customHeight="1" x14ac:dyDescent="0.25"/>
    <row r="41" spans="1:3" ht="12.95" customHeight="1" x14ac:dyDescent="0.25"/>
    <row r="42" spans="1:3" ht="12.95" customHeight="1" x14ac:dyDescent="0.25"/>
    <row r="43" spans="1:3" ht="12.95" customHeight="1" x14ac:dyDescent="0.25"/>
    <row r="44" spans="1:3" ht="12.95" customHeight="1" x14ac:dyDescent="0.25"/>
    <row r="45" spans="1:3" ht="12.95" customHeight="1" x14ac:dyDescent="0.25"/>
    <row r="46" spans="1:3" ht="12.95" customHeight="1" x14ac:dyDescent="0.25"/>
    <row r="47" spans="1:3" ht="12.95" customHeight="1" x14ac:dyDescent="0.25"/>
    <row r="48" spans="1:3" ht="12.95" customHeight="1" x14ac:dyDescent="0.25"/>
    <row r="49" ht="12.95" customHeight="1" x14ac:dyDescent="0.25"/>
    <row r="50" ht="12.95" customHeight="1" x14ac:dyDescent="0.25"/>
    <row r="51" ht="12.95" customHeight="1" x14ac:dyDescent="0.25"/>
  </sheetData>
  <mergeCells count="2">
    <mergeCell ref="A4:C5"/>
    <mergeCell ref="A24:C26"/>
  </mergeCells>
  <pageMargins left="0.7" right="0.7" top="0.75" bottom="0.75" header="0.3" footer="0.3"/>
  <pageSetup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685697-FFD0-4E95-9F3E-9DC3A434317F}">
  <dimension ref="A1:G36"/>
  <sheetViews>
    <sheetView zoomScale="90" zoomScaleNormal="90" workbookViewId="0">
      <selection activeCell="B9" sqref="B9"/>
    </sheetView>
  </sheetViews>
  <sheetFormatPr defaultColWidth="9.140625" defaultRowHeight="15" x14ac:dyDescent="0.25"/>
  <cols>
    <col min="1" max="1" width="14.85546875" customWidth="1"/>
    <col min="2" max="3" width="10.140625" customWidth="1"/>
    <col min="4" max="4" width="10" customWidth="1"/>
    <col min="5" max="5" width="11.85546875" customWidth="1"/>
    <col min="6" max="6" width="14.7109375" customWidth="1"/>
  </cols>
  <sheetData>
    <row r="1" spans="1:6" x14ac:dyDescent="0.25">
      <c r="A1" s="1" t="s">
        <v>0</v>
      </c>
    </row>
    <row r="2" spans="1:6" x14ac:dyDescent="0.25">
      <c r="A2" s="1" t="s">
        <v>9</v>
      </c>
    </row>
    <row r="3" spans="1:6" x14ac:dyDescent="0.25">
      <c r="A3" s="16"/>
    </row>
    <row r="4" spans="1:6" ht="15" customHeight="1" x14ac:dyDescent="0.25">
      <c r="A4" s="17" t="s">
        <v>10</v>
      </c>
      <c r="B4" s="18"/>
      <c r="C4" s="18"/>
      <c r="D4" s="18"/>
      <c r="E4" s="18"/>
      <c r="F4" s="19"/>
    </row>
    <row r="5" spans="1:6" x14ac:dyDescent="0.25">
      <c r="A5" s="20"/>
      <c r="B5" s="21"/>
      <c r="C5" s="21"/>
      <c r="D5" s="21"/>
      <c r="E5" s="21"/>
      <c r="F5" s="22"/>
    </row>
    <row r="6" spans="1:6" x14ac:dyDescent="0.25">
      <c r="A6" s="20"/>
      <c r="B6" s="21"/>
      <c r="C6" s="21"/>
      <c r="D6" s="21"/>
      <c r="E6" s="21"/>
      <c r="F6" s="22"/>
    </row>
    <row r="7" spans="1:6" x14ac:dyDescent="0.25">
      <c r="A7" s="20"/>
      <c r="B7" s="21"/>
      <c r="C7" s="21"/>
      <c r="D7" s="21"/>
      <c r="E7" s="21"/>
      <c r="F7" s="22"/>
    </row>
    <row r="8" spans="1:6" x14ac:dyDescent="0.25">
      <c r="A8" s="20"/>
      <c r="B8" s="21"/>
      <c r="C8" s="21"/>
      <c r="D8" s="21"/>
      <c r="E8" s="21"/>
      <c r="F8" s="22"/>
    </row>
    <row r="9" spans="1:6" x14ac:dyDescent="0.25">
      <c r="A9" s="20"/>
      <c r="B9" s="21"/>
      <c r="C9" s="21"/>
      <c r="D9" s="21"/>
      <c r="E9" s="21"/>
      <c r="F9" s="22"/>
    </row>
    <row r="10" spans="1:6" x14ac:dyDescent="0.25">
      <c r="A10" s="23"/>
      <c r="B10" s="24"/>
      <c r="C10" s="24"/>
      <c r="D10" s="24"/>
      <c r="E10" s="24"/>
      <c r="F10" s="25"/>
    </row>
    <row r="11" spans="1:6" x14ac:dyDescent="0.25">
      <c r="A11" s="16"/>
    </row>
    <row r="12" spans="1:6" x14ac:dyDescent="0.25">
      <c r="A12" s="26" t="s">
        <v>11</v>
      </c>
    </row>
    <row r="13" spans="1:6" x14ac:dyDescent="0.25">
      <c r="B13" s="27" t="s">
        <v>12</v>
      </c>
      <c r="C13" s="27" t="s">
        <v>13</v>
      </c>
      <c r="D13" s="27" t="s">
        <v>14</v>
      </c>
    </row>
    <row r="14" spans="1:6" x14ac:dyDescent="0.25">
      <c r="A14" t="s">
        <v>15</v>
      </c>
      <c r="B14" s="28">
        <v>3.5</v>
      </c>
      <c r="C14" s="28">
        <v>3.5</v>
      </c>
      <c r="D14" s="28">
        <v>3.5</v>
      </c>
    </row>
    <row r="15" spans="1:6" x14ac:dyDescent="0.25">
      <c r="A15" t="s">
        <v>16</v>
      </c>
      <c r="B15" s="29">
        <v>1.25</v>
      </c>
      <c r="C15" s="29">
        <v>1.25</v>
      </c>
      <c r="D15" s="29">
        <v>1.25</v>
      </c>
    </row>
    <row r="16" spans="1:6" x14ac:dyDescent="0.25">
      <c r="A16" t="s">
        <v>17</v>
      </c>
      <c r="B16" s="29">
        <v>0.25</v>
      </c>
      <c r="C16" s="29">
        <v>0.25</v>
      </c>
      <c r="D16" s="29">
        <v>0.25</v>
      </c>
    </row>
    <row r="17" spans="1:7" x14ac:dyDescent="0.25">
      <c r="A17" t="s">
        <v>18</v>
      </c>
      <c r="B17" s="29">
        <v>2</v>
      </c>
      <c r="C17" s="29">
        <v>0.85</v>
      </c>
      <c r="D17" s="29">
        <v>1.25</v>
      </c>
    </row>
    <row r="18" spans="1:7" x14ac:dyDescent="0.25">
      <c r="A18" t="s">
        <v>19</v>
      </c>
      <c r="B18" s="29">
        <v>0.15</v>
      </c>
      <c r="C18" s="29">
        <v>0.15</v>
      </c>
      <c r="D18" s="29">
        <v>0.15</v>
      </c>
    </row>
    <row r="19" spans="1:7" x14ac:dyDescent="0.25">
      <c r="A19" t="s">
        <v>20</v>
      </c>
      <c r="B19" s="29">
        <v>0.1</v>
      </c>
      <c r="C19" s="29">
        <v>0.1</v>
      </c>
      <c r="D19" s="29">
        <v>0.1</v>
      </c>
    </row>
    <row r="21" spans="1:7" x14ac:dyDescent="0.25">
      <c r="A21" s="30" t="s">
        <v>21</v>
      </c>
      <c r="B21" s="31"/>
      <c r="C21" s="31"/>
      <c r="D21" s="31"/>
      <c r="E21" s="31"/>
      <c r="F21" s="31"/>
      <c r="G21" s="31"/>
    </row>
    <row r="23" spans="1:7" x14ac:dyDescent="0.25">
      <c r="A23" s="26"/>
      <c r="E23" s="26"/>
    </row>
    <row r="24" spans="1:7" ht="46.5" customHeight="1" x14ac:dyDescent="0.25">
      <c r="A24" s="32" t="s">
        <v>22</v>
      </c>
      <c r="B24" s="33" t="s">
        <v>12</v>
      </c>
      <c r="C24" s="33" t="s">
        <v>13</v>
      </c>
      <c r="D24" s="33" t="s">
        <v>14</v>
      </c>
      <c r="E24" s="33" t="s">
        <v>23</v>
      </c>
      <c r="F24" s="34" t="s">
        <v>24</v>
      </c>
    </row>
    <row r="25" spans="1:7" x14ac:dyDescent="0.25">
      <c r="A25" s="35" t="s">
        <v>15</v>
      </c>
      <c r="B25" s="36"/>
      <c r="C25" s="36"/>
      <c r="D25" s="36"/>
      <c r="E25" s="37"/>
      <c r="F25" s="38"/>
    </row>
    <row r="26" spans="1:7" x14ac:dyDescent="0.25">
      <c r="A26" s="35" t="s">
        <v>16</v>
      </c>
      <c r="B26" s="39"/>
      <c r="C26" s="39"/>
      <c r="D26" s="39"/>
      <c r="E26" s="37"/>
      <c r="F26" s="39"/>
    </row>
    <row r="27" spans="1:7" x14ac:dyDescent="0.25">
      <c r="A27" s="35" t="s">
        <v>17</v>
      </c>
      <c r="B27" s="39"/>
      <c r="C27" s="39"/>
      <c r="D27" s="39"/>
      <c r="E27" s="37"/>
      <c r="F27" s="39"/>
    </row>
    <row r="28" spans="1:7" x14ac:dyDescent="0.25">
      <c r="A28" s="35" t="s">
        <v>18</v>
      </c>
      <c r="B28" s="39"/>
      <c r="C28" s="39"/>
      <c r="D28" s="39"/>
      <c r="E28" s="37"/>
      <c r="F28" s="39"/>
    </row>
    <row r="29" spans="1:7" x14ac:dyDescent="0.25">
      <c r="A29" s="35" t="s">
        <v>19</v>
      </c>
      <c r="B29" s="39"/>
      <c r="C29" s="39"/>
      <c r="D29" s="39"/>
      <c r="E29" s="37"/>
      <c r="F29" s="39"/>
    </row>
    <row r="30" spans="1:7" x14ac:dyDescent="0.25">
      <c r="A30" s="35" t="s">
        <v>20</v>
      </c>
      <c r="B30" s="39"/>
      <c r="C30" s="39"/>
      <c r="D30" s="39"/>
      <c r="E30" s="37"/>
      <c r="F30" s="39"/>
    </row>
    <row r="31" spans="1:7" x14ac:dyDescent="0.25">
      <c r="B31" s="29"/>
      <c r="C31" s="29"/>
      <c r="D31" s="29"/>
      <c r="E31" s="40"/>
      <c r="F31" s="29"/>
    </row>
    <row r="32" spans="1:7" x14ac:dyDescent="0.25">
      <c r="A32" s="30" t="s">
        <v>25</v>
      </c>
      <c r="B32" s="41"/>
      <c r="C32" s="41"/>
      <c r="D32" s="42"/>
      <c r="E32" s="43" t="s">
        <v>26</v>
      </c>
      <c r="F32" s="44"/>
    </row>
    <row r="33" spans="1:6" x14ac:dyDescent="0.25">
      <c r="B33" s="45"/>
      <c r="C33" s="45"/>
      <c r="D33" s="46"/>
      <c r="E33" s="43"/>
      <c r="F33" s="47"/>
    </row>
    <row r="34" spans="1:6" x14ac:dyDescent="0.25">
      <c r="A34" s="30" t="s">
        <v>27</v>
      </c>
      <c r="B34" s="41"/>
      <c r="C34" s="41"/>
      <c r="D34" s="46"/>
      <c r="E34" s="43" t="s">
        <v>28</v>
      </c>
      <c r="F34" s="44"/>
    </row>
    <row r="35" spans="1:6" x14ac:dyDescent="0.25">
      <c r="A35" s="30" t="s">
        <v>29</v>
      </c>
      <c r="B35" s="41"/>
      <c r="C35" s="41"/>
      <c r="D35" s="46"/>
      <c r="E35" s="43"/>
      <c r="F35" s="47"/>
    </row>
    <row r="36" spans="1:6" x14ac:dyDescent="0.25">
      <c r="B36" s="45"/>
      <c r="C36" s="45"/>
      <c r="D36" s="46"/>
      <c r="E36" s="43"/>
    </row>
  </sheetData>
  <mergeCells count="1">
    <mergeCell ref="A4:F1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EF78B7-DDBE-4E73-ACD7-1C2E370C55C2}">
  <dimension ref="A1:G42"/>
  <sheetViews>
    <sheetView zoomScale="90" zoomScaleNormal="90" workbookViewId="0">
      <selection activeCell="B9" sqref="B9"/>
    </sheetView>
  </sheetViews>
  <sheetFormatPr defaultColWidth="9.140625" defaultRowHeight="15" x14ac:dyDescent="0.25"/>
  <cols>
    <col min="1" max="1" width="15.7109375" customWidth="1"/>
    <col min="2" max="2" width="11.28515625" customWidth="1"/>
    <col min="3" max="3" width="12.28515625" customWidth="1"/>
    <col min="4" max="4" width="14.140625" customWidth="1"/>
    <col min="5" max="5" width="12.28515625" customWidth="1"/>
    <col min="6" max="6" width="12.42578125" customWidth="1"/>
  </cols>
  <sheetData>
    <row r="1" spans="1:6" x14ac:dyDescent="0.25">
      <c r="A1" s="1" t="s">
        <v>0</v>
      </c>
    </row>
    <row r="2" spans="1:6" x14ac:dyDescent="0.25">
      <c r="A2" s="1" t="s">
        <v>30</v>
      </c>
    </row>
    <row r="3" spans="1:6" x14ac:dyDescent="0.25">
      <c r="A3" s="16"/>
    </row>
    <row r="4" spans="1:6" ht="15" customHeight="1" x14ac:dyDescent="0.25">
      <c r="A4" s="48" t="s">
        <v>31</v>
      </c>
      <c r="B4" s="48"/>
      <c r="C4" s="48"/>
      <c r="D4" s="48"/>
      <c r="E4" s="48"/>
      <c r="F4" s="48"/>
    </row>
    <row r="5" spans="1:6" x14ac:dyDescent="0.25">
      <c r="A5" s="48"/>
      <c r="B5" s="48"/>
      <c r="C5" s="48"/>
      <c r="D5" s="48"/>
      <c r="E5" s="48"/>
      <c r="F5" s="48"/>
    </row>
    <row r="6" spans="1:6" x14ac:dyDescent="0.25">
      <c r="A6" s="48"/>
      <c r="B6" s="48"/>
      <c r="C6" s="48"/>
      <c r="D6" s="48"/>
      <c r="E6" s="48"/>
      <c r="F6" s="48"/>
    </row>
    <row r="7" spans="1:6" x14ac:dyDescent="0.25">
      <c r="A7" s="48"/>
      <c r="B7" s="48"/>
      <c r="C7" s="48"/>
      <c r="D7" s="48"/>
      <c r="E7" s="48"/>
      <c r="F7" s="48"/>
    </row>
    <row r="8" spans="1:6" x14ac:dyDescent="0.25">
      <c r="A8" s="48"/>
      <c r="B8" s="48"/>
      <c r="C8" s="48"/>
      <c r="D8" s="48"/>
      <c r="E8" s="48"/>
      <c r="F8" s="48"/>
    </row>
    <row r="9" spans="1:6" x14ac:dyDescent="0.25">
      <c r="A9" s="49"/>
      <c r="B9" s="49"/>
      <c r="C9" s="49"/>
      <c r="D9" s="49"/>
      <c r="E9" s="49"/>
      <c r="F9" s="49"/>
    </row>
    <row r="10" spans="1:6" x14ac:dyDescent="0.25">
      <c r="A10" s="50" t="s">
        <v>32</v>
      </c>
      <c r="B10" s="51" t="s">
        <v>33</v>
      </c>
      <c r="C10" s="51" t="s">
        <v>34</v>
      </c>
    </row>
    <row r="11" spans="1:6" x14ac:dyDescent="0.25">
      <c r="A11" t="s">
        <v>35</v>
      </c>
      <c r="B11" s="52">
        <v>25</v>
      </c>
      <c r="C11" s="53">
        <v>3000</v>
      </c>
    </row>
    <row r="12" spans="1:6" x14ac:dyDescent="0.25">
      <c r="A12" t="s">
        <v>36</v>
      </c>
      <c r="B12" s="54">
        <v>30</v>
      </c>
      <c r="C12" s="53">
        <v>1500</v>
      </c>
    </row>
    <row r="13" spans="1:6" x14ac:dyDescent="0.25">
      <c r="A13" t="s">
        <v>37</v>
      </c>
      <c r="B13" s="54">
        <v>45</v>
      </c>
      <c r="C13" s="55">
        <v>750</v>
      </c>
    </row>
    <row r="14" spans="1:6" x14ac:dyDescent="0.25">
      <c r="A14" t="s">
        <v>38</v>
      </c>
      <c r="B14" s="54"/>
      <c r="C14" s="56">
        <f>SUM(C11:C13)</f>
        <v>5250</v>
      </c>
    </row>
    <row r="15" spans="1:6" ht="15.75" customHeight="1" x14ac:dyDescent="0.25">
      <c r="A15" t="s">
        <v>39</v>
      </c>
      <c r="B15" s="57">
        <v>800000</v>
      </c>
    </row>
    <row r="16" spans="1:6" ht="15.75" customHeight="1" x14ac:dyDescent="0.25">
      <c r="B16" s="57"/>
    </row>
    <row r="17" spans="1:6" x14ac:dyDescent="0.25">
      <c r="A17" s="30" t="s">
        <v>40</v>
      </c>
      <c r="B17" s="31"/>
      <c r="C17" s="31"/>
      <c r="D17" s="31"/>
      <c r="E17" s="31"/>
    </row>
    <row r="18" spans="1:6" x14ac:dyDescent="0.25">
      <c r="A18" s="1"/>
    </row>
    <row r="19" spans="1:6" x14ac:dyDescent="0.25">
      <c r="A19" t="s">
        <v>41</v>
      </c>
      <c r="C19" s="58"/>
    </row>
    <row r="20" spans="1:6" x14ac:dyDescent="0.25">
      <c r="C20" s="58"/>
    </row>
    <row r="21" spans="1:6" x14ac:dyDescent="0.25">
      <c r="C21" s="58"/>
    </row>
    <row r="22" spans="1:6" x14ac:dyDescent="0.25">
      <c r="C22" s="58"/>
    </row>
    <row r="23" spans="1:6" x14ac:dyDescent="0.25">
      <c r="C23" s="58"/>
    </row>
    <row r="24" spans="1:6" x14ac:dyDescent="0.25">
      <c r="C24" s="58"/>
    </row>
    <row r="25" spans="1:6" x14ac:dyDescent="0.25">
      <c r="C25" s="58"/>
    </row>
    <row r="26" spans="1:6" x14ac:dyDescent="0.25">
      <c r="A26" s="1"/>
    </row>
    <row r="27" spans="1:6" x14ac:dyDescent="0.25">
      <c r="A27" s="1"/>
    </row>
    <row r="28" spans="1:6" x14ac:dyDescent="0.25">
      <c r="A28" s="30" t="s">
        <v>42</v>
      </c>
      <c r="B28" s="31"/>
      <c r="C28" s="31"/>
      <c r="D28" s="31"/>
    </row>
    <row r="29" spans="1:6" x14ac:dyDescent="0.25">
      <c r="A29" s="1"/>
    </row>
    <row r="30" spans="1:6" x14ac:dyDescent="0.25">
      <c r="B30" s="27" t="s">
        <v>43</v>
      </c>
      <c r="C30" s="59"/>
      <c r="D30" s="59"/>
    </row>
    <row r="31" spans="1:6" x14ac:dyDescent="0.25">
      <c r="A31" t="s">
        <v>35</v>
      </c>
      <c r="B31" s="60"/>
      <c r="C31" s="53"/>
      <c r="D31" s="53"/>
      <c r="F31" s="61"/>
    </row>
    <row r="32" spans="1:6" x14ac:dyDescent="0.25">
      <c r="A32" t="s">
        <v>36</v>
      </c>
      <c r="B32" s="60"/>
      <c r="C32" s="53"/>
      <c r="D32" s="53"/>
      <c r="F32" s="61"/>
    </row>
    <row r="33" spans="1:7" x14ac:dyDescent="0.25">
      <c r="A33" t="s">
        <v>37</v>
      </c>
      <c r="B33" s="60"/>
      <c r="C33" s="53"/>
      <c r="D33" s="53"/>
      <c r="F33" s="61"/>
    </row>
    <row r="34" spans="1:7" x14ac:dyDescent="0.25">
      <c r="B34" s="54"/>
      <c r="C34" s="53"/>
      <c r="D34" s="53"/>
    </row>
    <row r="35" spans="1:7" x14ac:dyDescent="0.25">
      <c r="D35" s="53"/>
    </row>
    <row r="36" spans="1:7" x14ac:dyDescent="0.25">
      <c r="C36" s="62"/>
      <c r="D36" s="63"/>
      <c r="E36" s="63"/>
    </row>
    <row r="37" spans="1:7" x14ac:dyDescent="0.25">
      <c r="A37" s="30" t="s">
        <v>44</v>
      </c>
      <c r="C37" s="64"/>
      <c r="D37" s="31"/>
      <c r="E37" s="31"/>
      <c r="F37" s="31"/>
    </row>
    <row r="38" spans="1:7" x14ac:dyDescent="0.25">
      <c r="B38" s="27" t="s">
        <v>45</v>
      </c>
      <c r="C38" s="65"/>
      <c r="D38" s="66"/>
      <c r="E38" s="66"/>
      <c r="F38" s="66"/>
      <c r="G38" s="66"/>
    </row>
    <row r="39" spans="1:7" x14ac:dyDescent="0.25">
      <c r="A39" t="s">
        <v>35</v>
      </c>
      <c r="B39" s="67"/>
      <c r="C39" s="68"/>
      <c r="E39" s="61"/>
      <c r="F39" s="69"/>
    </row>
    <row r="40" spans="1:7" x14ac:dyDescent="0.25">
      <c r="A40" t="s">
        <v>36</v>
      </c>
      <c r="B40" s="67"/>
      <c r="C40" s="68"/>
      <c r="E40" s="61"/>
      <c r="F40" s="69"/>
    </row>
    <row r="41" spans="1:7" x14ac:dyDescent="0.25">
      <c r="A41" t="s">
        <v>37</v>
      </c>
      <c r="B41" s="70"/>
      <c r="C41" s="68"/>
      <c r="E41" s="61"/>
      <c r="F41" s="69"/>
    </row>
    <row r="42" spans="1:7" x14ac:dyDescent="0.25">
      <c r="A42" t="s">
        <v>46</v>
      </c>
      <c r="B42" s="71"/>
    </row>
  </sheetData>
  <mergeCells count="2">
    <mergeCell ref="A4:F8"/>
    <mergeCell ref="D36:E36"/>
  </mergeCells>
  <pageMargins left="0.7" right="0.7" top="0.75" bottom="0.75" header="0.3" footer="0.3"/>
  <pageSetup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5A4F27-D50A-49CF-9EF7-85CDDD4404B9}">
  <dimension ref="A1:F25"/>
  <sheetViews>
    <sheetView zoomScale="90" zoomScaleNormal="90" workbookViewId="0">
      <selection activeCell="B9" sqref="B9"/>
    </sheetView>
  </sheetViews>
  <sheetFormatPr defaultColWidth="9.140625" defaultRowHeight="15" x14ac:dyDescent="0.25"/>
  <cols>
    <col min="1" max="1" width="28.7109375" customWidth="1"/>
    <col min="3" max="3" width="10.42578125" customWidth="1"/>
  </cols>
  <sheetData>
    <row r="1" spans="1:3" x14ac:dyDescent="0.25">
      <c r="A1" s="1" t="s">
        <v>47</v>
      </c>
    </row>
    <row r="2" spans="1:3" x14ac:dyDescent="0.25">
      <c r="A2" s="1" t="s">
        <v>48</v>
      </c>
    </row>
    <row r="4" spans="1:3" x14ac:dyDescent="0.25">
      <c r="A4" s="1" t="s">
        <v>49</v>
      </c>
    </row>
    <row r="6" spans="1:3" x14ac:dyDescent="0.25">
      <c r="A6" t="s">
        <v>50</v>
      </c>
      <c r="B6" s="53">
        <v>70000</v>
      </c>
      <c r="C6" t="s">
        <v>51</v>
      </c>
    </row>
    <row r="7" spans="1:3" x14ac:dyDescent="0.25">
      <c r="A7" t="s">
        <v>52</v>
      </c>
    </row>
    <row r="8" spans="1:3" x14ac:dyDescent="0.25">
      <c r="A8" t="s">
        <v>53</v>
      </c>
      <c r="B8" s="72">
        <v>0.6</v>
      </c>
    </row>
    <row r="9" spans="1:3" x14ac:dyDescent="0.25">
      <c r="A9" t="s">
        <v>54</v>
      </c>
      <c r="B9" s="72">
        <v>0.4</v>
      </c>
    </row>
    <row r="10" spans="1:3" x14ac:dyDescent="0.25">
      <c r="A10" t="s">
        <v>55</v>
      </c>
    </row>
    <row r="11" spans="1:3" x14ac:dyDescent="0.25">
      <c r="A11" t="s">
        <v>53</v>
      </c>
      <c r="B11" s="57">
        <v>45</v>
      </c>
      <c r="C11" t="s">
        <v>56</v>
      </c>
    </row>
    <row r="12" spans="1:3" x14ac:dyDescent="0.25">
      <c r="A12" t="s">
        <v>54</v>
      </c>
      <c r="B12" s="57">
        <v>50</v>
      </c>
      <c r="C12" t="s">
        <v>56</v>
      </c>
    </row>
    <row r="13" spans="1:3" x14ac:dyDescent="0.25">
      <c r="A13" t="s">
        <v>57</v>
      </c>
    </row>
    <row r="14" spans="1:3" x14ac:dyDescent="0.25">
      <c r="A14" t="s">
        <v>58</v>
      </c>
    </row>
    <row r="15" spans="1:3" x14ac:dyDescent="0.25">
      <c r="A15" t="s">
        <v>59</v>
      </c>
      <c r="B15" s="73">
        <v>0.7</v>
      </c>
      <c r="C15" t="s">
        <v>60</v>
      </c>
    </row>
    <row r="16" spans="1:3" x14ac:dyDescent="0.25">
      <c r="A16" t="s">
        <v>61</v>
      </c>
      <c r="B16" s="73">
        <v>1.3</v>
      </c>
      <c r="C16" t="s">
        <v>62</v>
      </c>
    </row>
    <row r="17" spans="1:6" x14ac:dyDescent="0.25">
      <c r="A17" t="s">
        <v>63</v>
      </c>
    </row>
    <row r="18" spans="1:6" x14ac:dyDescent="0.25">
      <c r="A18" t="s">
        <v>59</v>
      </c>
      <c r="B18" s="74">
        <v>22</v>
      </c>
      <c r="C18" t="s">
        <v>64</v>
      </c>
    </row>
    <row r="19" spans="1:6" x14ac:dyDescent="0.25">
      <c r="A19" t="s">
        <v>61</v>
      </c>
      <c r="B19" s="74">
        <v>1.25</v>
      </c>
      <c r="C19" t="s">
        <v>65</v>
      </c>
    </row>
    <row r="20" spans="1:6" x14ac:dyDescent="0.25">
      <c r="A20" t="s">
        <v>66</v>
      </c>
      <c r="B20" s="57">
        <v>800000</v>
      </c>
    </row>
    <row r="22" spans="1:6" ht="15" customHeight="1" x14ac:dyDescent="0.25">
      <c r="A22" s="75" t="s">
        <v>67</v>
      </c>
      <c r="B22" s="75"/>
      <c r="C22" s="75"/>
      <c r="D22" s="75"/>
      <c r="E22" s="75"/>
      <c r="F22" s="49"/>
    </row>
    <row r="23" spans="1:6" x14ac:dyDescent="0.25">
      <c r="A23" s="75"/>
      <c r="B23" s="75"/>
      <c r="C23" s="75"/>
      <c r="D23" s="75"/>
      <c r="E23" s="75"/>
      <c r="F23" s="49"/>
    </row>
    <row r="24" spans="1:6" x14ac:dyDescent="0.25">
      <c r="A24" s="75"/>
      <c r="B24" s="75"/>
      <c r="C24" s="75"/>
      <c r="D24" s="75"/>
      <c r="E24" s="75"/>
      <c r="F24" s="49"/>
    </row>
    <row r="25" spans="1:6" x14ac:dyDescent="0.25">
      <c r="A25" s="75"/>
      <c r="B25" s="75"/>
      <c r="C25" s="75"/>
      <c r="D25" s="75"/>
      <c r="E25" s="75"/>
    </row>
  </sheetData>
  <mergeCells count="1">
    <mergeCell ref="A22:E2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3.1</vt:lpstr>
      <vt:lpstr>3.2</vt:lpstr>
      <vt:lpstr>3.3</vt:lpstr>
      <vt:lpstr>3.4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Sharon Hunt</dc:creator>
  <cp:lastModifiedBy>Sharon Hunt</cp:lastModifiedBy>
  <dcterms:created xsi:type="dcterms:W3CDTF">2020-08-10T17:46:24Z</dcterms:created>
  <dcterms:modified xsi:type="dcterms:W3CDTF">2020-08-10T17:46:38Z</dcterms:modified>
</cp:coreProperties>
</file>